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ndfos-my.sharepoint.com/personal/76472_grundfos_com/Documents/Desktop/Bharath Resume/Excel Work/column2/"/>
    </mc:Choice>
  </mc:AlternateContent>
  <xr:revisionPtr revIDLastSave="0" documentId="14_{60DF69ED-ED19-4577-8414-79710E3BA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IE 2022-January-17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" l="1"/>
  <c r="R33" i="1"/>
  <c r="R32" i="1"/>
  <c r="R31" i="1"/>
  <c r="R30" i="1"/>
  <c r="R29" i="1"/>
  <c r="R28" i="1"/>
  <c r="R27" i="1"/>
  <c r="R26" i="1"/>
  <c r="R25" i="1"/>
  <c r="R24" i="1"/>
</calcChain>
</file>

<file path=xl/sharedStrings.xml><?xml version="1.0" encoding="utf-8"?>
<sst xmlns="http://schemas.openxmlformats.org/spreadsheetml/2006/main" count="219" uniqueCount="150">
  <si>
    <t>Journal title</t>
  </si>
  <si>
    <t>ISSN</t>
  </si>
  <si>
    <t>eISSN</t>
  </si>
  <si>
    <t>Publisher name</t>
  </si>
  <si>
    <t>Publisher address</t>
  </si>
  <si>
    <t>Languages</t>
  </si>
  <si>
    <t>Web of Science Categories</t>
  </si>
  <si>
    <t>ACM JOURNAL ON EMERGING TECHNOLOGIES IN COMPUTING SYSTEMS</t>
  </si>
  <si>
    <t>1550-4832</t>
  </si>
  <si>
    <t>1550-4840</t>
  </si>
  <si>
    <t>ASSOC COMPUTING MACHINERY</t>
  </si>
  <si>
    <t>1601 Broadway, 10th Floor, NEW YORK, Usa, NY, 10019-7434</t>
  </si>
  <si>
    <t>English</t>
  </si>
  <si>
    <t>Engineering, Electrical &amp; Electronic | Nanoscience &amp; Nanotechnology | Computer Science, Hardware &amp; Architecture</t>
  </si>
  <si>
    <t>ADVANCES IN ELECTRICAL AND COMPUTER ENGINEERING</t>
  </si>
  <si>
    <t>1582-7445</t>
  </si>
  <si>
    <t>1844-7600</t>
  </si>
  <si>
    <t>UNIV SUCEAVA, FAC ELECTRICAL ENG</t>
  </si>
  <si>
    <t>UNIV SUCEAVA, FAC ELECTRICAL ENG, STEFAN CEL MARE, UNIVERSITATII 13, SUCEAVA, ROMANIA, 720229</t>
  </si>
  <si>
    <t>Engineering, Electrical &amp; Electronic | Computer Science, Artificial Intelligence</t>
  </si>
  <si>
    <t>COMPUTERS &amp; ELECTRICAL ENGINEERING</t>
  </si>
  <si>
    <t>0045-7906</t>
  </si>
  <si>
    <t>1879-0755</t>
  </si>
  <si>
    <t>PERGAMON-ELSEVIER SCIENCE LTD</t>
  </si>
  <si>
    <t>THE BOULEVARD, LANGFORD LANE, KIDLINGTON, OXFORD, ENGLAND, OX5 1GB</t>
  </si>
  <si>
    <t>Engineering, Electrical &amp; Electronic | Computer Science, Interdisciplinary Applications | Computer Science, Hardware &amp; Architecture</t>
  </si>
  <si>
    <t>ELECTRICAL ENGINEERING</t>
  </si>
  <si>
    <t>0948-7921</t>
  </si>
  <si>
    <t>1432-0487</t>
  </si>
  <si>
    <t>SPRINGER</t>
  </si>
  <si>
    <t>ONE NEW YORK PLAZA, SUITE 4600 , NEW YORK, United States, NY, 10004</t>
  </si>
  <si>
    <t>Multi-Language</t>
  </si>
  <si>
    <t>Engineering, Electrical &amp; Electronic</t>
  </si>
  <si>
    <t>IEEE CANADIAN JOURNAL OF ELECTRICAL AND COMPUTER ENGINEERING</t>
  </si>
  <si>
    <t>2694-1783</t>
  </si>
  <si>
    <t>IEEE CANADA</t>
  </si>
  <si>
    <t>UNIVERSITE LAVAL, DEPT GENIE ELECTRIQUE, QUEBEC CITY, CANADA, PQ, G1K 7P4</t>
  </si>
  <si>
    <t>Engineering, Electrical &amp; Electronic | Computer Science, Hardware &amp; Architecture</t>
  </si>
  <si>
    <t>IEEE TRANSACTIONS ON CIRCUITS AND SYSTEMS FOR VIDEO TECHNOLOGY</t>
  </si>
  <si>
    <t>1051-8215</t>
  </si>
  <si>
    <t>1558-2205</t>
  </si>
  <si>
    <t>IEEE-INST ELECTRICAL ELECTRONICS ENGINEERS INC</t>
  </si>
  <si>
    <t>445 HOES LANE, PISCATAWAY, USA, NJ, 08855-4141</t>
  </si>
  <si>
    <t>IEEE TRANSACTIONS ON COMPUTATIONAL IMAGING</t>
  </si>
  <si>
    <t>2573-0436</t>
  </si>
  <si>
    <t>2333-9403</t>
  </si>
  <si>
    <t>Engineering, Electrical &amp; Electronic | Imaging Science &amp; Photographic Technology</t>
  </si>
  <si>
    <t>IEEE TRANSACTIONS ON COMPUTERS</t>
  </si>
  <si>
    <t>0018-9340</t>
  </si>
  <si>
    <t>1557-9956</t>
  </si>
  <si>
    <t>IEEE COMPUTER SOC</t>
  </si>
  <si>
    <t>10662 LOS VAQUEROS CIRCLE, PO BOX 3014, LOS ALAMITOS, USA, CA, 90720-1314</t>
  </si>
  <si>
    <t>IEEE TRANSACTIONS ON DIELECTRICS AND ELECTRICAL INSULATION</t>
  </si>
  <si>
    <t>1070-9878</t>
  </si>
  <si>
    <t>1558-4135</t>
  </si>
  <si>
    <t>Engineering, Electrical &amp; Electronic | Physics, Applied</t>
  </si>
  <si>
    <t>IEEE TRANSACTIONS ON SMART GRID</t>
  </si>
  <si>
    <t>1949-3053</t>
  </si>
  <si>
    <t>1949-3061</t>
  </si>
  <si>
    <t>IEEJ TRANSACTIONS ON ELECTRICAL AND ELECTRONIC ENGINEERING</t>
  </si>
  <si>
    <t>1931-4973</t>
  </si>
  <si>
    <t>1931-4981</t>
  </si>
  <si>
    <t>WILEY</t>
  </si>
  <si>
    <t>111 RIVER ST, HOBOKEN, USA, NJ, 07030-5774</t>
  </si>
  <si>
    <t>IEICE TRANSACTIONS ON FUNDAMENTALS OF ELECTRONICS COMMUNICATIONS AND COMPUTER SCIENCES</t>
  </si>
  <si>
    <t>0916-8508</t>
  </si>
  <si>
    <t>1745-1337</t>
  </si>
  <si>
    <t>IEICE-INST ELECTRONICS INFORMATION COMMUNICATION ENGINEERS</t>
  </si>
  <si>
    <t>KIKAI-SHINKO-KAIKAN BLDG, 3-5-8, SHIBA-KOEN, MINATO-KU, TOKYO, JAPAN, 105-0011</t>
  </si>
  <si>
    <t>Engineering, Electrical &amp; Electronic | Computer Science, Hardware &amp; Architecture | Computer Science, Information Systems</t>
  </si>
  <si>
    <t>IET CIRCUITS DEVICES &amp; SYSTEMS</t>
  </si>
  <si>
    <t>1751-858X</t>
  </si>
  <si>
    <t>1751-8598</t>
  </si>
  <si>
    <t>IET INTELLIGENT TRANSPORT SYSTEMS</t>
  </si>
  <si>
    <t>1751-956X</t>
  </si>
  <si>
    <t>1751-9578</t>
  </si>
  <si>
    <t>Engineering, Electrical &amp; Electronic | Transportation Science &amp; Technology</t>
  </si>
  <si>
    <t>JOURNAL OF ELECTRICAL ENGINEERING &amp; TECHNOLOGY</t>
  </si>
  <si>
    <t>1975-0102</t>
  </si>
  <si>
    <t>2093-7423</t>
  </si>
  <si>
    <t>SPRINGER SINGAPORE PTE LTD</t>
  </si>
  <si>
    <t>#04-01 CENCON I, 1 TANNERY RD, SINGAPORE, SINGAPORE, 347719</t>
  </si>
  <si>
    <t>ACM TRANSACTIONS ON EMBEDDED COMPUTING SYSTEMS</t>
  </si>
  <si>
    <t>1539-9087</t>
  </si>
  <si>
    <t>1558-3465</t>
  </si>
  <si>
    <t>Computer Science, Software Engineering | Computer Science, Hardware &amp; Architecture</t>
  </si>
  <si>
    <t>IEEE CIRCUITS AND SYSTEMS MAGAZINE</t>
  </si>
  <si>
    <t>1531-636X</t>
  </si>
  <si>
    <t>1558-0830</t>
  </si>
  <si>
    <t>TURKISH JOURNAL OF ELECTRICAL ENGINEERING AND COMPUTER SCIENCES</t>
  </si>
  <si>
    <t>1300-0632</t>
  </si>
  <si>
    <t>1303-6203</t>
  </si>
  <si>
    <t>TUBITAK SCIENTIFIC &amp; TECHNICAL RESEARCH COUNCIL TURKEY</t>
  </si>
  <si>
    <t>ATATURK BULVARI NO 221, KAVAKLIDERE, ANKARA, TURKEY, 00000</t>
  </si>
  <si>
    <t>Scopus Source ID</t>
  </si>
  <si>
    <t>Title</t>
  </si>
  <si>
    <t>Citation Count</t>
  </si>
  <si>
    <t>Scholarly Output</t>
  </si>
  <si>
    <t>Percent Cited</t>
  </si>
  <si>
    <t>CiteScore 2020</t>
  </si>
  <si>
    <t>SNIP</t>
  </si>
  <si>
    <t>SJR</t>
  </si>
  <si>
    <t>Scopus ASJC Code (Sub-subject Area)</t>
  </si>
  <si>
    <t>Scopus Sub-Subject Area</t>
  </si>
  <si>
    <t>Percentile</t>
  </si>
  <si>
    <t>RANK</t>
  </si>
  <si>
    <t>Rank Out Of</t>
  </si>
  <si>
    <t>Publisher</t>
  </si>
  <si>
    <t>Type</t>
  </si>
  <si>
    <t>Open Access</t>
  </si>
  <si>
    <t>Quartile</t>
  </si>
  <si>
    <t>Top 10% (CiteScore Percentile)</t>
  </si>
  <si>
    <t>URL Scopus Source ID</t>
  </si>
  <si>
    <t>Print ISSN</t>
  </si>
  <si>
    <t>E-ISSN</t>
  </si>
  <si>
    <t>Electrical Engineering</t>
  </si>
  <si>
    <t>Electrical and Electronic Engineering</t>
  </si>
  <si>
    <t>Springer Nature</t>
  </si>
  <si>
    <t>j</t>
  </si>
  <si>
    <t>NO</t>
  </si>
  <si>
    <t>https://www.scopus.com/sourceid/16065</t>
  </si>
  <si>
    <t>Electrical Engineering in Japan (English translation of Denki Gakkai Ronbunshi)</t>
  </si>
  <si>
    <t>Wiley-Blackwell</t>
  </si>
  <si>
    <t>https://www.scopus.com/sourceid/16066</t>
  </si>
  <si>
    <t>Computers and Electrical Engineering</t>
  </si>
  <si>
    <t>Elsevier</t>
  </si>
  <si>
    <t>https://www.scopus.com/sourceid/18159</t>
  </si>
  <si>
    <t>Journal of Electrical and Computer Engineering</t>
  </si>
  <si>
    <t>Hindawi</t>
  </si>
  <si>
    <t>YES</t>
  </si>
  <si>
    <t>https://www.scopus.com/sourceid/21100197510</t>
  </si>
  <si>
    <t>Journal of the Institute of Electrical Engineers of Japan</t>
  </si>
  <si>
    <t>The Institute of Electrical Engineers of Japan</t>
  </si>
  <si>
    <t>https://www.scopus.com/sourceid/21100217001</t>
  </si>
  <si>
    <t>Iranian Journal of Science and Technology - Transactions of Electrical Engineering</t>
  </si>
  <si>
    <t>https://www.scopus.com/sourceid/21100217227</t>
  </si>
  <si>
    <t>International Transactions on Electrical Energy Systems</t>
  </si>
  <si>
    <t>https://www.scopus.com/sourceid/21100241220</t>
  </si>
  <si>
    <t>International Journal of Electrical and Computer Engineering</t>
  </si>
  <si>
    <t>Institute of Advanced Engineering and Science (IAES)</t>
  </si>
  <si>
    <t>https://www.scopus.com/sourceid/21100373959</t>
  </si>
  <si>
    <t>Indonesian Journal of Electrical Engineering and Computer Science</t>
  </si>
  <si>
    <t>https://www.scopus.com/sourceid/21100799500</t>
  </si>
  <si>
    <t>Serbian Journal of Electrical Engineering</t>
  </si>
  <si>
    <t>University of Kragujevac, Faculty of Science</t>
  </si>
  <si>
    <t>https://www.scopus.com/sourceid/21100812121</t>
  </si>
  <si>
    <t>Periodica polytechnica Electrical engineering and computer science</t>
  </si>
  <si>
    <t>Budapest University of Technology and Economics</t>
  </si>
  <si>
    <t>https://www.scopus.com/sourceid/21100820619</t>
  </si>
  <si>
    <r>
      <rPr>
        <b/>
        <sz val="20"/>
        <color theme="4" tint="-0.249977111117893"/>
        <rFont val="Calibri"/>
        <family val="2"/>
      </rPr>
      <t xml:space="preserve">                                                         Email:phdprimehelp@gmail.com                       </t>
    </r>
    <r>
      <rPr>
        <b/>
        <sz val="20"/>
        <color theme="5"/>
        <rFont val="Calibri"/>
        <family val="2"/>
      </rPr>
      <t>Website:www.phdprime.com</t>
    </r>
    <r>
      <rPr>
        <b/>
        <sz val="20"/>
        <color theme="4" tint="-0.249977111117893"/>
        <rFont val="Calibri"/>
        <family val="2"/>
      </rPr>
      <t xml:space="preserve">                                       Phone no: +91-97 62 64 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</si>
</sst>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20"/>
      <color theme="4" tint="-0.249977111117893"/>
      <name val="Calibri"/>
      <family val="2"/>
    </font>
    <font>
      <b/>
      <sz val="20"/>
      <color theme="5"/>
      <name val="Calibri"/>
      <family val="2"/>
    </font>
    <font>
      <b/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1</xdr:col>
      <xdr:colOff>4838699</xdr:colOff>
      <xdr:row>0</xdr:row>
      <xdr:rowOff>961635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BB37CE-85A7-4994-AD7E-9C6E1EDAF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0"/>
          <a:ext cx="4495799" cy="961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4"/>
  <sheetViews>
    <sheetView tabSelected="1" zoomScaleNormal="100" workbookViewId="0">
      <selection activeCell="B10" sqref="B10"/>
    </sheetView>
  </sheetViews>
  <sheetFormatPr defaultRowHeight="15" x14ac:dyDescent="0.25"/>
  <cols>
    <col min="1" max="1" width="96.7109375" style="1" bestFit="1" customWidth="1"/>
    <col min="2" max="2" width="74.140625" style="1" bestFit="1" customWidth="1"/>
    <col min="3" max="3" width="13.85546875" style="1" bestFit="1" customWidth="1"/>
    <col min="4" max="4" width="64.28515625" style="1" bestFit="1" customWidth="1"/>
    <col min="5" max="5" width="95.140625" style="1" bestFit="1" customWidth="1"/>
    <col min="6" max="6" width="14.85546875" style="1" bestFit="1" customWidth="1"/>
    <col min="7" max="7" width="120.85546875" style="1" bestFit="1" customWidth="1"/>
    <col min="8" max="8" width="8.5703125" style="1"/>
    <col min="9" max="9" width="13.5703125" style="1" customWidth="1"/>
    <col min="10" max="10" width="33.5703125" style="1" bestFit="1" customWidth="1"/>
    <col min="11" max="11" width="10.140625" style="1" bestFit="1" customWidth="1"/>
    <col min="12" max="12" width="8.5703125" style="1"/>
    <col min="13" max="13" width="11.5703125" style="1" bestFit="1" customWidth="1"/>
    <col min="14" max="14" width="48.85546875" style="1" bestFit="1" customWidth="1"/>
    <col min="15" max="15" width="5.28515625" style="1" bestFit="1" customWidth="1"/>
    <col min="16" max="16" width="12.140625" style="1" bestFit="1" customWidth="1"/>
    <col min="17" max="17" width="8.28515625" style="1" bestFit="1" customWidth="1"/>
    <col min="18" max="18" width="13.85546875" style="1" customWidth="1"/>
    <col min="19" max="19" width="44.85546875" style="1" bestFit="1" customWidth="1"/>
    <col min="20" max="20" width="9.7109375" style="1" bestFit="1" customWidth="1"/>
    <col min="21" max="21" width="9" style="1" bestFit="1" customWidth="1"/>
    <col min="22" max="1025" width="8.5703125" style="1"/>
  </cols>
  <sheetData>
    <row r="1" spans="1:7" ht="102" customHeight="1" x14ac:dyDescent="0.4">
      <c r="A1" s="5" t="s">
        <v>149</v>
      </c>
    </row>
    <row r="2" spans="1:7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</row>
    <row r="4" spans="1:7" x14ac:dyDescent="0.25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12</v>
      </c>
      <c r="G4" s="3" t="s">
        <v>19</v>
      </c>
    </row>
    <row r="5" spans="1:7" x14ac:dyDescent="0.25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12</v>
      </c>
      <c r="G5" s="3" t="s">
        <v>25</v>
      </c>
    </row>
    <row r="6" spans="1:7" x14ac:dyDescent="0.25">
      <c r="A6" s="3" t="s">
        <v>26</v>
      </c>
      <c r="B6" s="3" t="s">
        <v>27</v>
      </c>
      <c r="C6" s="3" t="s">
        <v>28</v>
      </c>
      <c r="D6" s="3" t="s">
        <v>29</v>
      </c>
      <c r="E6" s="3" t="s">
        <v>30</v>
      </c>
      <c r="F6" s="3" t="s">
        <v>31</v>
      </c>
      <c r="G6" s="3" t="s">
        <v>32</v>
      </c>
    </row>
    <row r="7" spans="1:7" x14ac:dyDescent="0.25">
      <c r="A7" s="3" t="s">
        <v>33</v>
      </c>
      <c r="B7" s="3"/>
      <c r="C7" s="3" t="s">
        <v>34</v>
      </c>
      <c r="D7" s="3" t="s">
        <v>35</v>
      </c>
      <c r="E7" s="3" t="s">
        <v>36</v>
      </c>
      <c r="F7" s="3"/>
      <c r="G7" s="3" t="s">
        <v>37</v>
      </c>
    </row>
    <row r="8" spans="1:7" x14ac:dyDescent="0.25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12</v>
      </c>
      <c r="G8" s="3" t="s">
        <v>32</v>
      </c>
    </row>
    <row r="9" spans="1:7" x14ac:dyDescent="0.25">
      <c r="A9" s="3" t="s">
        <v>43</v>
      </c>
      <c r="B9" s="3" t="s">
        <v>44</v>
      </c>
      <c r="C9" s="3" t="s">
        <v>45</v>
      </c>
      <c r="D9" s="3" t="s">
        <v>41</v>
      </c>
      <c r="E9" s="3" t="s">
        <v>42</v>
      </c>
      <c r="F9" s="3" t="s">
        <v>12</v>
      </c>
      <c r="G9" s="3" t="s">
        <v>46</v>
      </c>
    </row>
    <row r="10" spans="1:7" x14ac:dyDescent="0.25">
      <c r="A10" s="3" t="s">
        <v>47</v>
      </c>
      <c r="B10" s="3" t="s">
        <v>48</v>
      </c>
      <c r="C10" s="3" t="s">
        <v>49</v>
      </c>
      <c r="D10" s="3" t="s">
        <v>50</v>
      </c>
      <c r="E10" s="3" t="s">
        <v>51</v>
      </c>
      <c r="F10" s="3" t="s">
        <v>12</v>
      </c>
      <c r="G10" s="3" t="s">
        <v>37</v>
      </c>
    </row>
    <row r="11" spans="1:7" x14ac:dyDescent="0.25">
      <c r="A11" s="3" t="s">
        <v>52</v>
      </c>
      <c r="B11" s="3" t="s">
        <v>53</v>
      </c>
      <c r="C11" s="3" t="s">
        <v>54</v>
      </c>
      <c r="D11" s="3" t="s">
        <v>41</v>
      </c>
      <c r="E11" s="3" t="s">
        <v>42</v>
      </c>
      <c r="F11" s="3" t="s">
        <v>12</v>
      </c>
      <c r="G11" s="3" t="s">
        <v>55</v>
      </c>
    </row>
    <row r="12" spans="1:7" x14ac:dyDescent="0.25">
      <c r="A12" s="3" t="s">
        <v>56</v>
      </c>
      <c r="B12" s="3" t="s">
        <v>57</v>
      </c>
      <c r="C12" s="3" t="s">
        <v>58</v>
      </c>
      <c r="D12" s="3" t="s">
        <v>41</v>
      </c>
      <c r="E12" s="3" t="s">
        <v>42</v>
      </c>
      <c r="F12" s="3" t="s">
        <v>12</v>
      </c>
      <c r="G12" s="3" t="s">
        <v>32</v>
      </c>
    </row>
    <row r="13" spans="1:7" x14ac:dyDescent="0.25">
      <c r="A13" s="3" t="s">
        <v>59</v>
      </c>
      <c r="B13" s="3" t="s">
        <v>60</v>
      </c>
      <c r="C13" s="3" t="s">
        <v>61</v>
      </c>
      <c r="D13" s="3" t="s">
        <v>62</v>
      </c>
      <c r="E13" s="3" t="s">
        <v>63</v>
      </c>
      <c r="F13" s="3" t="s">
        <v>12</v>
      </c>
      <c r="G13" s="3" t="s">
        <v>32</v>
      </c>
    </row>
    <row r="14" spans="1:7" x14ac:dyDescent="0.25">
      <c r="A14" s="3" t="s">
        <v>64</v>
      </c>
      <c r="B14" s="3" t="s">
        <v>65</v>
      </c>
      <c r="C14" s="3" t="s">
        <v>66</v>
      </c>
      <c r="D14" s="3" t="s">
        <v>67</v>
      </c>
      <c r="E14" s="3" t="s">
        <v>68</v>
      </c>
      <c r="F14" s="3" t="s">
        <v>12</v>
      </c>
      <c r="G14" s="3" t="s">
        <v>69</v>
      </c>
    </row>
    <row r="15" spans="1:7" x14ac:dyDescent="0.25">
      <c r="A15" s="3" t="s">
        <v>70</v>
      </c>
      <c r="B15" s="3" t="s">
        <v>71</v>
      </c>
      <c r="C15" s="3" t="s">
        <v>72</v>
      </c>
      <c r="D15" s="3" t="s">
        <v>62</v>
      </c>
      <c r="E15" s="3" t="s">
        <v>63</v>
      </c>
      <c r="F15" s="3" t="s">
        <v>12</v>
      </c>
      <c r="G15" s="3" t="s">
        <v>32</v>
      </c>
    </row>
    <row r="16" spans="1:7" x14ac:dyDescent="0.25">
      <c r="A16" s="3" t="s">
        <v>73</v>
      </c>
      <c r="B16" s="3" t="s">
        <v>74</v>
      </c>
      <c r="C16" s="3" t="s">
        <v>75</v>
      </c>
      <c r="D16" s="3" t="s">
        <v>62</v>
      </c>
      <c r="E16" s="3" t="s">
        <v>63</v>
      </c>
      <c r="F16" s="3" t="s">
        <v>12</v>
      </c>
      <c r="G16" s="3" t="s">
        <v>76</v>
      </c>
    </row>
    <row r="17" spans="1:21" x14ac:dyDescent="0.25">
      <c r="A17" s="3" t="s">
        <v>77</v>
      </c>
      <c r="B17" s="3" t="s">
        <v>78</v>
      </c>
      <c r="C17" s="3" t="s">
        <v>79</v>
      </c>
      <c r="D17" s="3" t="s">
        <v>80</v>
      </c>
      <c r="E17" s="3" t="s">
        <v>81</v>
      </c>
      <c r="F17" s="3" t="s">
        <v>12</v>
      </c>
      <c r="G17" s="3" t="s">
        <v>32</v>
      </c>
    </row>
    <row r="18" spans="1:21" x14ac:dyDescent="0.25">
      <c r="A18" s="3" t="s">
        <v>82</v>
      </c>
      <c r="B18" s="3" t="s">
        <v>83</v>
      </c>
      <c r="C18" s="3" t="s">
        <v>84</v>
      </c>
      <c r="D18" s="3" t="s">
        <v>10</v>
      </c>
      <c r="E18" s="3" t="s">
        <v>11</v>
      </c>
      <c r="F18" s="3" t="s">
        <v>12</v>
      </c>
      <c r="G18" s="3" t="s">
        <v>85</v>
      </c>
    </row>
    <row r="19" spans="1:21" x14ac:dyDescent="0.25">
      <c r="A19" s="3" t="s">
        <v>86</v>
      </c>
      <c r="B19" s="3" t="s">
        <v>87</v>
      </c>
      <c r="C19" s="3" t="s">
        <v>88</v>
      </c>
      <c r="D19" s="3" t="s">
        <v>41</v>
      </c>
      <c r="E19" s="3" t="s">
        <v>42</v>
      </c>
      <c r="F19" s="3" t="s">
        <v>12</v>
      </c>
      <c r="G19" s="3" t="s">
        <v>32</v>
      </c>
    </row>
    <row r="20" spans="1:21" x14ac:dyDescent="0.25">
      <c r="A20" s="3" t="s">
        <v>89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12</v>
      </c>
      <c r="G20" s="3" t="s">
        <v>19</v>
      </c>
    </row>
    <row r="23" spans="1:21" s="2" customFormat="1" ht="42" customHeight="1" x14ac:dyDescent="0.25">
      <c r="A23" s="2" t="s">
        <v>94</v>
      </c>
      <c r="B23" s="2" t="s">
        <v>95</v>
      </c>
      <c r="C23" s="2" t="s">
        <v>96</v>
      </c>
      <c r="D23" s="2" t="s">
        <v>97</v>
      </c>
      <c r="E23" s="2" t="s">
        <v>98</v>
      </c>
      <c r="F23" s="2" t="s">
        <v>99</v>
      </c>
      <c r="G23" s="2" t="s">
        <v>100</v>
      </c>
      <c r="H23" s="2" t="s">
        <v>101</v>
      </c>
      <c r="I23" s="4" t="s">
        <v>102</v>
      </c>
      <c r="J23" s="2" t="s">
        <v>103</v>
      </c>
      <c r="K23" s="2" t="s">
        <v>104</v>
      </c>
      <c r="L23" s="2" t="s">
        <v>105</v>
      </c>
      <c r="M23" s="2" t="s">
        <v>106</v>
      </c>
      <c r="N23" s="2" t="s">
        <v>107</v>
      </c>
      <c r="O23" s="2" t="s">
        <v>108</v>
      </c>
      <c r="P23" s="2" t="s">
        <v>109</v>
      </c>
      <c r="Q23" s="2" t="s">
        <v>110</v>
      </c>
      <c r="R23" s="4" t="s">
        <v>111</v>
      </c>
      <c r="S23" s="2" t="s">
        <v>112</v>
      </c>
      <c r="T23" s="2" t="s">
        <v>113</v>
      </c>
      <c r="U23" s="2" t="s">
        <v>114</v>
      </c>
    </row>
    <row r="24" spans="1:21" x14ac:dyDescent="0.25">
      <c r="A24" s="3">
        <v>16065</v>
      </c>
      <c r="B24" s="3" t="s">
        <v>115</v>
      </c>
      <c r="C24" s="3">
        <v>2120</v>
      </c>
      <c r="D24" s="3">
        <v>658</v>
      </c>
      <c r="E24" s="3">
        <v>69</v>
      </c>
      <c r="F24" s="3">
        <v>3.2</v>
      </c>
      <c r="G24" s="3">
        <v>0.98099999999999998</v>
      </c>
      <c r="H24" s="3">
        <v>0.35</v>
      </c>
      <c r="I24" s="3">
        <v>2208</v>
      </c>
      <c r="J24" s="3" t="s">
        <v>116</v>
      </c>
      <c r="K24" s="3">
        <v>57</v>
      </c>
      <c r="L24" s="3">
        <v>293</v>
      </c>
      <c r="M24" s="3">
        <v>693</v>
      </c>
      <c r="N24" s="3" t="s">
        <v>117</v>
      </c>
      <c r="O24" s="3" t="s">
        <v>118</v>
      </c>
      <c r="P24" s="3" t="s">
        <v>119</v>
      </c>
      <c r="Q24" s="3">
        <v>2</v>
      </c>
      <c r="R24" s="3" t="b">
        <f>FALSE()</f>
        <v>0</v>
      </c>
      <c r="S24" s="3" t="s">
        <v>120</v>
      </c>
      <c r="T24" s="3">
        <v>9487921</v>
      </c>
      <c r="U24" s="3">
        <v>14320487</v>
      </c>
    </row>
    <row r="25" spans="1:21" x14ac:dyDescent="0.25">
      <c r="A25" s="3">
        <v>16066</v>
      </c>
      <c r="B25" s="3" t="s">
        <v>121</v>
      </c>
      <c r="C25" s="3">
        <v>225</v>
      </c>
      <c r="D25" s="3">
        <v>304</v>
      </c>
      <c r="E25" s="3">
        <v>36</v>
      </c>
      <c r="F25" s="3">
        <v>0.7</v>
      </c>
      <c r="G25" s="3">
        <v>0.17399999999999999</v>
      </c>
      <c r="H25" s="3">
        <v>0.13600000000000001</v>
      </c>
      <c r="I25" s="3">
        <v>2208</v>
      </c>
      <c r="J25" s="3" t="s">
        <v>116</v>
      </c>
      <c r="K25" s="3">
        <v>16</v>
      </c>
      <c r="L25" s="3">
        <v>577</v>
      </c>
      <c r="M25" s="3">
        <v>693</v>
      </c>
      <c r="N25" s="3" t="s">
        <v>122</v>
      </c>
      <c r="O25" s="3" t="s">
        <v>118</v>
      </c>
      <c r="P25" s="3" t="s">
        <v>119</v>
      </c>
      <c r="Q25" s="3">
        <v>4</v>
      </c>
      <c r="R25" s="3" t="b">
        <f>FALSE()</f>
        <v>0</v>
      </c>
      <c r="S25" s="3" t="s">
        <v>123</v>
      </c>
      <c r="T25" s="3">
        <v>4247760</v>
      </c>
      <c r="U25" s="3">
        <v>15206416</v>
      </c>
    </row>
    <row r="26" spans="1:21" x14ac:dyDescent="0.25">
      <c r="A26" s="3">
        <v>18159</v>
      </c>
      <c r="B26" s="3" t="s">
        <v>124</v>
      </c>
      <c r="C26" s="3">
        <v>9392</v>
      </c>
      <c r="D26" s="3">
        <v>1252</v>
      </c>
      <c r="E26" s="3">
        <v>82</v>
      </c>
      <c r="F26" s="3">
        <v>7.5</v>
      </c>
      <c r="G26" s="3">
        <v>1.6080000000000001</v>
      </c>
      <c r="H26" s="3">
        <v>0.63</v>
      </c>
      <c r="I26" s="3">
        <v>2208</v>
      </c>
      <c r="J26" s="3" t="s">
        <v>116</v>
      </c>
      <c r="K26" s="3">
        <v>87</v>
      </c>
      <c r="L26" s="3">
        <v>90</v>
      </c>
      <c r="M26" s="3">
        <v>693</v>
      </c>
      <c r="N26" s="3" t="s">
        <v>125</v>
      </c>
      <c r="O26" s="3" t="s">
        <v>118</v>
      </c>
      <c r="P26" s="3" t="s">
        <v>119</v>
      </c>
      <c r="Q26" s="3">
        <v>1</v>
      </c>
      <c r="R26" s="3" t="b">
        <f>FALSE()</f>
        <v>0</v>
      </c>
      <c r="S26" s="3" t="s">
        <v>126</v>
      </c>
      <c r="T26" s="3">
        <v>457906</v>
      </c>
      <c r="U26" s="3"/>
    </row>
    <row r="27" spans="1:21" x14ac:dyDescent="0.25">
      <c r="A27" s="3">
        <v>21100197510</v>
      </c>
      <c r="B27" s="3" t="s">
        <v>127</v>
      </c>
      <c r="C27" s="3">
        <v>993</v>
      </c>
      <c r="D27" s="3">
        <v>256</v>
      </c>
      <c r="E27" s="3">
        <v>61</v>
      </c>
      <c r="F27" s="3">
        <v>3.9</v>
      </c>
      <c r="G27" s="3">
        <v>0.92600000000000005</v>
      </c>
      <c r="H27" s="3">
        <v>0.318</v>
      </c>
      <c r="I27" s="3">
        <v>2208</v>
      </c>
      <c r="J27" s="3" t="s">
        <v>116</v>
      </c>
      <c r="K27" s="3">
        <v>66</v>
      </c>
      <c r="L27" s="3">
        <v>234</v>
      </c>
      <c r="M27" s="3">
        <v>693</v>
      </c>
      <c r="N27" s="3" t="s">
        <v>128</v>
      </c>
      <c r="O27" s="3" t="s">
        <v>118</v>
      </c>
      <c r="P27" s="3" t="s">
        <v>129</v>
      </c>
      <c r="Q27" s="3">
        <v>2</v>
      </c>
      <c r="R27" s="3" t="b">
        <f>FALSE()</f>
        <v>0</v>
      </c>
      <c r="S27" s="3" t="s">
        <v>130</v>
      </c>
      <c r="T27" s="3">
        <v>20900147</v>
      </c>
      <c r="U27" s="3">
        <v>20900155</v>
      </c>
    </row>
    <row r="28" spans="1:21" x14ac:dyDescent="0.25">
      <c r="A28" s="3">
        <v>21100217001</v>
      </c>
      <c r="B28" s="3" t="s">
        <v>131</v>
      </c>
      <c r="C28" s="3">
        <v>22</v>
      </c>
      <c r="D28" s="3">
        <v>401</v>
      </c>
      <c r="E28" s="3">
        <v>4</v>
      </c>
      <c r="F28" s="3">
        <v>0.1</v>
      </c>
      <c r="G28" s="3">
        <v>0.03</v>
      </c>
      <c r="H28" s="3">
        <v>0.10299999999999999</v>
      </c>
      <c r="I28" s="3">
        <v>2208</v>
      </c>
      <c r="J28" s="3" t="s">
        <v>116</v>
      </c>
      <c r="K28" s="3">
        <v>3</v>
      </c>
      <c r="L28" s="3">
        <v>672</v>
      </c>
      <c r="M28" s="3">
        <v>693</v>
      </c>
      <c r="N28" s="3" t="s">
        <v>132</v>
      </c>
      <c r="O28" s="3" t="s">
        <v>118</v>
      </c>
      <c r="P28" s="3" t="s">
        <v>119</v>
      </c>
      <c r="Q28" s="3">
        <v>4</v>
      </c>
      <c r="R28" s="3" t="b">
        <f>FALSE()</f>
        <v>0</v>
      </c>
      <c r="S28" s="3" t="s">
        <v>133</v>
      </c>
      <c r="T28" s="3">
        <v>13405551</v>
      </c>
      <c r="U28" s="3">
        <v>18814190</v>
      </c>
    </row>
    <row r="29" spans="1:21" x14ac:dyDescent="0.25">
      <c r="A29" s="3">
        <v>21100217227</v>
      </c>
      <c r="B29" s="3" t="s">
        <v>134</v>
      </c>
      <c r="C29" s="3">
        <v>625</v>
      </c>
      <c r="D29" s="3">
        <v>307</v>
      </c>
      <c r="E29" s="3">
        <v>64</v>
      </c>
      <c r="F29" s="3">
        <v>2</v>
      </c>
      <c r="G29" s="3">
        <v>0.67700000000000005</v>
      </c>
      <c r="H29" s="3">
        <v>0.26800000000000002</v>
      </c>
      <c r="I29" s="3">
        <v>2208</v>
      </c>
      <c r="J29" s="3" t="s">
        <v>116</v>
      </c>
      <c r="K29" s="3">
        <v>43</v>
      </c>
      <c r="L29" s="3">
        <v>392</v>
      </c>
      <c r="M29" s="3">
        <v>693</v>
      </c>
      <c r="N29" s="3" t="s">
        <v>117</v>
      </c>
      <c r="O29" s="3" t="s">
        <v>118</v>
      </c>
      <c r="P29" s="3" t="s">
        <v>119</v>
      </c>
      <c r="Q29" s="3">
        <v>3</v>
      </c>
      <c r="R29" s="3" t="b">
        <f>FALSE()</f>
        <v>0</v>
      </c>
      <c r="S29" s="3" t="s">
        <v>135</v>
      </c>
      <c r="T29" s="3">
        <v>22286179</v>
      </c>
      <c r="U29" s="3"/>
    </row>
    <row r="30" spans="1:21" x14ac:dyDescent="0.25">
      <c r="A30" s="3">
        <v>21100241220</v>
      </c>
      <c r="B30" s="3" t="s">
        <v>136</v>
      </c>
      <c r="C30" s="3">
        <v>3669</v>
      </c>
      <c r="D30" s="3">
        <v>1182</v>
      </c>
      <c r="E30" s="3">
        <v>69</v>
      </c>
      <c r="F30" s="3">
        <v>3.1</v>
      </c>
      <c r="G30" s="3">
        <v>0.94299999999999995</v>
      </c>
      <c r="H30" s="3">
        <v>0.42799999999999999</v>
      </c>
      <c r="I30" s="3">
        <v>2208</v>
      </c>
      <c r="J30" s="3" t="s">
        <v>116</v>
      </c>
      <c r="K30" s="3">
        <v>56</v>
      </c>
      <c r="L30" s="3">
        <v>304</v>
      </c>
      <c r="M30" s="3">
        <v>693</v>
      </c>
      <c r="N30" s="3" t="s">
        <v>122</v>
      </c>
      <c r="O30" s="3" t="s">
        <v>118</v>
      </c>
      <c r="P30" s="3" t="s">
        <v>119</v>
      </c>
      <c r="Q30" s="3">
        <v>2</v>
      </c>
      <c r="R30" s="3" t="b">
        <f>FALSE()</f>
        <v>0</v>
      </c>
      <c r="S30" s="3" t="s">
        <v>137</v>
      </c>
      <c r="T30" s="3"/>
      <c r="U30" s="3">
        <v>20507038</v>
      </c>
    </row>
    <row r="31" spans="1:21" x14ac:dyDescent="0.25">
      <c r="A31" s="3">
        <v>21100373959</v>
      </c>
      <c r="B31" s="3" t="s">
        <v>138</v>
      </c>
      <c r="C31" s="3">
        <v>6292</v>
      </c>
      <c r="D31" s="3">
        <v>2325</v>
      </c>
      <c r="E31" s="3">
        <v>70</v>
      </c>
      <c r="F31" s="3">
        <v>2.7</v>
      </c>
      <c r="G31" s="3">
        <v>0.83299999999999996</v>
      </c>
      <c r="H31" s="3">
        <v>0.27700000000000002</v>
      </c>
      <c r="I31" s="3">
        <v>2208</v>
      </c>
      <c r="J31" s="3" t="s">
        <v>116</v>
      </c>
      <c r="K31" s="3">
        <v>52</v>
      </c>
      <c r="L31" s="3">
        <v>330</v>
      </c>
      <c r="M31" s="3">
        <v>693</v>
      </c>
      <c r="N31" s="3" t="s">
        <v>139</v>
      </c>
      <c r="O31" s="3" t="s">
        <v>118</v>
      </c>
      <c r="P31" s="3" t="s">
        <v>119</v>
      </c>
      <c r="Q31" s="3">
        <v>2</v>
      </c>
      <c r="R31" s="3" t="b">
        <f>FALSE()</f>
        <v>0</v>
      </c>
      <c r="S31" s="3" t="s">
        <v>140</v>
      </c>
      <c r="T31" s="3"/>
      <c r="U31" s="3">
        <v>20888708</v>
      </c>
    </row>
    <row r="32" spans="1:21" x14ac:dyDescent="0.25">
      <c r="A32" s="3">
        <v>21100799500</v>
      </c>
      <c r="B32" s="3" t="s">
        <v>141</v>
      </c>
      <c r="C32" s="3">
        <v>5256</v>
      </c>
      <c r="D32" s="3">
        <v>2663</v>
      </c>
      <c r="E32" s="3">
        <v>61</v>
      </c>
      <c r="F32" s="3">
        <v>2</v>
      </c>
      <c r="G32" s="3">
        <v>0.63500000000000001</v>
      </c>
      <c r="H32" s="3">
        <v>0.24099999999999999</v>
      </c>
      <c r="I32" s="3">
        <v>2208</v>
      </c>
      <c r="J32" s="3" t="s">
        <v>116</v>
      </c>
      <c r="K32" s="3">
        <v>42</v>
      </c>
      <c r="L32" s="3">
        <v>400</v>
      </c>
      <c r="M32" s="3">
        <v>693</v>
      </c>
      <c r="N32" s="3" t="s">
        <v>139</v>
      </c>
      <c r="O32" s="3" t="s">
        <v>118</v>
      </c>
      <c r="P32" s="3" t="s">
        <v>119</v>
      </c>
      <c r="Q32" s="3">
        <v>3</v>
      </c>
      <c r="R32" s="3" t="b">
        <f>FALSE()</f>
        <v>0</v>
      </c>
      <c r="S32" s="3" t="s">
        <v>142</v>
      </c>
      <c r="T32" s="3">
        <v>25024752</v>
      </c>
      <c r="U32" s="3">
        <v>25024760</v>
      </c>
    </row>
    <row r="33" spans="1:21" x14ac:dyDescent="0.25">
      <c r="A33" s="3">
        <v>21100812121</v>
      </c>
      <c r="B33" s="3" t="s">
        <v>143</v>
      </c>
      <c r="C33" s="3">
        <v>108</v>
      </c>
      <c r="D33" s="3">
        <v>107</v>
      </c>
      <c r="E33" s="3">
        <v>41</v>
      </c>
      <c r="F33" s="3">
        <v>1</v>
      </c>
      <c r="G33" s="3">
        <v>0.27400000000000002</v>
      </c>
      <c r="H33" s="3">
        <v>0.13300000000000001</v>
      </c>
      <c r="I33" s="3">
        <v>2208</v>
      </c>
      <c r="J33" s="3" t="s">
        <v>116</v>
      </c>
      <c r="K33" s="3">
        <v>23</v>
      </c>
      <c r="L33" s="3">
        <v>532</v>
      </c>
      <c r="M33" s="3">
        <v>693</v>
      </c>
      <c r="N33" s="3" t="s">
        <v>144</v>
      </c>
      <c r="O33" s="3" t="s">
        <v>118</v>
      </c>
      <c r="P33" s="3" t="s">
        <v>129</v>
      </c>
      <c r="Q33" s="3">
        <v>4</v>
      </c>
      <c r="R33" s="3" t="b">
        <f>FALSE()</f>
        <v>0</v>
      </c>
      <c r="S33" s="3" t="s">
        <v>145</v>
      </c>
      <c r="T33" s="3">
        <v>14514869</v>
      </c>
      <c r="U33" s="3">
        <v>22177183</v>
      </c>
    </row>
    <row r="34" spans="1:21" x14ac:dyDescent="0.25">
      <c r="A34" s="3">
        <v>21100820619</v>
      </c>
      <c r="B34" s="3" t="s">
        <v>146</v>
      </c>
      <c r="C34" s="3">
        <v>183</v>
      </c>
      <c r="D34" s="3">
        <v>132</v>
      </c>
      <c r="E34" s="3">
        <v>53</v>
      </c>
      <c r="F34" s="3">
        <v>1.4</v>
      </c>
      <c r="G34" s="3">
        <v>0.50700000000000001</v>
      </c>
      <c r="H34" s="3">
        <v>0.158</v>
      </c>
      <c r="I34" s="3">
        <v>2208</v>
      </c>
      <c r="J34" s="3" t="s">
        <v>116</v>
      </c>
      <c r="K34" s="3">
        <v>32</v>
      </c>
      <c r="L34" s="3">
        <v>470</v>
      </c>
      <c r="M34" s="3">
        <v>693</v>
      </c>
      <c r="N34" s="3" t="s">
        <v>147</v>
      </c>
      <c r="O34" s="3" t="s">
        <v>118</v>
      </c>
      <c r="P34" s="3" t="s">
        <v>119</v>
      </c>
      <c r="Q34" s="3">
        <v>3</v>
      </c>
      <c r="R34" s="3" t="b">
        <f>FALSE()</f>
        <v>0</v>
      </c>
      <c r="S34" s="3" t="s">
        <v>148</v>
      </c>
      <c r="T34" s="3">
        <v>20645260</v>
      </c>
      <c r="U34" s="3">
        <v>20645279</v>
      </c>
    </row>
  </sheetData>
  <sheetProtection algorithmName="SHA-512" hashValue="fAJwQpv1LYhUF0lJS9EOl/8HK7R3N6iIjD04jZVls+SwADmKNVAqfnvekr5GSdjj/SJcLuQHGVdM/Tco7eYKog==" saltValue="stp7/Erbw3bRVYGI4upWGw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SCIE 2022-January-17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TAT THANG</dc:creator>
  <cp:lastModifiedBy>Anita Harry Martin</cp:lastModifiedBy>
  <cp:revision>0</cp:revision>
  <dcterms:created xsi:type="dcterms:W3CDTF">2021-05-24T15:31:51Z</dcterms:created>
  <dcterms:modified xsi:type="dcterms:W3CDTF">2022-07-14T09:22:28Z</dcterms:modified>
  <dc:language>en-IN</dc:language>
</cp:coreProperties>
</file>